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 Cieślik-Behnke\Desktop\umowy kontraktowe i załączniki\Nowy folder\"/>
    </mc:Choice>
  </mc:AlternateContent>
  <xr:revisionPtr revIDLastSave="0" documentId="13_ncr:1_{4C83895F-FBFF-4D69-AAD7-E78080E4622F}" xr6:coauthVersionLast="47" xr6:coauthVersionMax="47" xr10:uidLastSave="{00000000-0000-0000-0000-000000000000}"/>
  <bookViews>
    <workbookView xWindow="-120" yWindow="-120" windowWidth="29040" windowHeight="15720" tabRatio="940" xr2:uid="{0A448846-A355-4B20-84CF-FAD53B0426A9}"/>
  </bookViews>
  <sheets>
    <sheet name="ZABIEGI OPERACYJNE" sheetId="1" r:id="rId1"/>
    <sheet name="ŚWIADCZENIA W PORADNI" sheetId="3" r:id="rId2"/>
    <sheet name="GODZINY W ODDZIALE I DYŻURY MED" sheetId="4" r:id="rId3"/>
    <sheet name="PACJENCI - WYPISY" sheetId="5" r:id="rId4"/>
    <sheet name="PACJENCI - LEK. PROWADZĄCY" sheetId="6" r:id="rId5"/>
  </sheets>
  <definedNames>
    <definedName name="_xlnm._FilterDatabase" localSheetId="2" hidden="1">'GODZINY W ODDZIALE I DYŻURY MED'!$A$7:$L$7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9" i="4" l="1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8" i="4"/>
  <c r="G11" i="4"/>
  <c r="G39" i="4" s="1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D11" i="4"/>
  <c r="D39" i="4" s="1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P38" i="4"/>
  <c r="P10" i="4"/>
  <c r="P9" i="4"/>
  <c r="P8" i="4"/>
  <c r="G38" i="4"/>
  <c r="G9" i="4"/>
  <c r="G10" i="4"/>
  <c r="G8" i="4"/>
  <c r="D38" i="4"/>
  <c r="D9" i="4"/>
  <c r="D10" i="4"/>
  <c r="I7" i="3"/>
  <c r="I22" i="3" s="1"/>
  <c r="P41" i="4" l="1"/>
  <c r="M39" i="4"/>
  <c r="M41" i="4" s="1"/>
  <c r="J39" i="4"/>
  <c r="J41" i="4" s="1"/>
  <c r="G41" i="4"/>
  <c r="D8" i="4"/>
  <c r="D41" i="4" s="1"/>
</calcChain>
</file>

<file path=xl/sharedStrings.xml><?xml version="1.0" encoding="utf-8"?>
<sst xmlns="http://schemas.openxmlformats.org/spreadsheetml/2006/main" count="83" uniqueCount="47">
  <si>
    <t>SPRAWOZDANIE Z REALIZACJI UMOWY NR</t>
  </si>
  <si>
    <t>MIESIĄC REALIZACJI</t>
  </si>
  <si>
    <t>ROK</t>
  </si>
  <si>
    <t>oddział (normalna ordynacja 8:00-15:35)</t>
  </si>
  <si>
    <t>GODZINY PRACY OD</t>
  </si>
  <si>
    <t>GODZINY PRACY DO</t>
  </si>
  <si>
    <t>DYŻURY MEDYCZNE DNI ZWYKŁE</t>
  </si>
  <si>
    <t>DYŻURY MEDYCZNE DNI ŚWIĄTECZNE</t>
  </si>
  <si>
    <t>DYŻURY MEDYCZNE "POD TELEFONEM"</t>
  </si>
  <si>
    <t>DZIEŃ MIESIĄCA</t>
  </si>
  <si>
    <t>Numer pacjenta w Wykazie Głównym</t>
  </si>
  <si>
    <t>Świadczenie - nazwa</t>
  </si>
  <si>
    <t>Realizacja punkty wg rozliczeń NFZ</t>
  </si>
  <si>
    <t>data i podpis Przyjmującego zamówienie</t>
  </si>
  <si>
    <t>data realizacji świadczenia</t>
  </si>
  <si>
    <t>Realizacja wartość W ZŁ wg NFZ</t>
  </si>
  <si>
    <t>do zapłaty dla przyjmującego zamówienie (ZŁ)</t>
  </si>
  <si>
    <t>LICZBA GODZIN</t>
  </si>
  <si>
    <t>PODSUMOWANIE GODZIN</t>
  </si>
  <si>
    <t>STAWKA ZA GODZINĘ ZŁ</t>
  </si>
  <si>
    <t>data i godzina realizacji świadczenia OD:</t>
  </si>
  <si>
    <t>data i godzina realizacji świadczenia DO:</t>
  </si>
  <si>
    <t>podsumowanie - liczba godzin udzielania świadczeń w poradni:</t>
  </si>
  <si>
    <t>PODSUMOWANIE - do zapłaty dla przyjmującego zamówienie:</t>
  </si>
  <si>
    <t>czas trwania porady</t>
  </si>
  <si>
    <t>data i godzina realizacji zabiegu OD:</t>
  </si>
  <si>
    <t>data i godzina realizacji zabiegu DO:</t>
  </si>
  <si>
    <t>Numer pacjenta w Wykazie Bloku Operacyjnego</t>
  </si>
  <si>
    <t>Świadczenie - nazwa ICD-9</t>
  </si>
  <si>
    <t>Świadczenie - kod ICD-9</t>
  </si>
  <si>
    <t>Funkcja w zespole (operator/asysta I)</t>
  </si>
  <si>
    <t>Realizacja punkty wg rozliczeń NFZ (w ramach JGP)</t>
  </si>
  <si>
    <t>Realizacja wartość W ZŁ wg NFZ (w ramach JGP)</t>
  </si>
  <si>
    <t>czas trwania ZABIEGU</t>
  </si>
  <si>
    <t>podsumowanie - liczba godzin udzielania świadczeń na Bloku Operacyjnym:</t>
  </si>
  <si>
    <t>GODZINY PRACY DO (dnia następnego)</t>
  </si>
  <si>
    <t>Realizacja kod i nazwa JGP (wg rozliczeń NFZ)</t>
  </si>
  <si>
    <t>DATA WYPISU</t>
  </si>
  <si>
    <t>DATA PRZYJĘCIA PACJENTA DO SZPITALA</t>
  </si>
  <si>
    <t>DATA WYPISU PACJENTA ZE SZPITALA</t>
  </si>
  <si>
    <t xml:space="preserve">udzielanie świadczeń zdrowotnych w ramach pełnienia funkcji lekarza prowadzącego </t>
  </si>
  <si>
    <t>udzielanie świadczeń zdrowotnych w ramach pełnienia funkcji lekarza wypisującego</t>
  </si>
  <si>
    <t>podsumowanie:</t>
  </si>
  <si>
    <t>udzielanie świadczeń zdrowotnych na rzecz pacjentów, którym wykonano zabieg operacyjny</t>
  </si>
  <si>
    <t>udzielanie świadczeń zdrowotnych w PORADNI Ortopedycznej</t>
  </si>
  <si>
    <t>udzielanie świadczeń zdrowotnych w ramach normalnej ordynacji oraz dyżury medyczne</t>
  </si>
  <si>
    <t>SZPITALNY ODDZIAŁ RATUNKOWY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</si>
</sst>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"/>
    <numFmt numFmtId="165" formatCode="yyyy\-mm\-dd;@"/>
  </numFmts>
  <fonts count="5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2" fillId="2" borderId="10" xfId="0" applyFont="1" applyFill="1" applyBorder="1"/>
    <xf numFmtId="0" fontId="1" fillId="0" borderId="0" xfId="0" applyFont="1" applyAlignment="1">
      <alignment horizontal="left" vertical="center"/>
    </xf>
    <xf numFmtId="4" fontId="1" fillId="2" borderId="10" xfId="0" applyNumberFormat="1" applyFont="1" applyFill="1" applyBorder="1"/>
    <xf numFmtId="46" fontId="1" fillId="0" borderId="7" xfId="0" applyNumberFormat="1" applyFont="1" applyBorder="1"/>
    <xf numFmtId="0" fontId="2" fillId="0" borderId="0" xfId="0" applyFont="1" applyAlignment="1">
      <alignment horizontal="right"/>
    </xf>
    <xf numFmtId="46" fontId="1" fillId="3" borderId="3" xfId="0" applyNumberFormat="1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2" fillId="0" borderId="2" xfId="0" applyNumberFormat="1" applyFont="1" applyBorder="1"/>
    <xf numFmtId="164" fontId="4" fillId="0" borderId="2" xfId="1" applyNumberFormat="1" applyFont="1" applyBorder="1"/>
    <xf numFmtId="0" fontId="2" fillId="0" borderId="2" xfId="0" applyFont="1" applyBorder="1"/>
    <xf numFmtId="0" fontId="1" fillId="3" borderId="10" xfId="0" applyFont="1" applyFill="1" applyBorder="1"/>
    <xf numFmtId="0" fontId="1" fillId="0" borderId="5" xfId="0" applyFont="1" applyBorder="1"/>
    <xf numFmtId="46" fontId="1" fillId="2" borderId="10" xfId="0" applyNumberFormat="1" applyFont="1" applyFill="1" applyBorder="1"/>
    <xf numFmtId="0" fontId="1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/>
    <xf numFmtId="0" fontId="2" fillId="0" borderId="16" xfId="0" applyFont="1" applyBorder="1"/>
    <xf numFmtId="0" fontId="2" fillId="0" borderId="10" xfId="0" applyFont="1" applyBorder="1"/>
    <xf numFmtId="0" fontId="2" fillId="0" borderId="1" xfId="0" applyFont="1" applyBorder="1"/>
    <xf numFmtId="0" fontId="2" fillId="3" borderId="3" xfId="0" applyFont="1" applyFill="1" applyBorder="1"/>
    <xf numFmtId="164" fontId="4" fillId="0" borderId="1" xfId="1" applyNumberFormat="1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164" fontId="4" fillId="0" borderId="4" xfId="1" applyNumberFormat="1" applyFont="1" applyBorder="1"/>
    <xf numFmtId="164" fontId="4" fillId="0" borderId="15" xfId="1" applyNumberFormat="1" applyFont="1" applyBorder="1"/>
    <xf numFmtId="46" fontId="1" fillId="0" borderId="5" xfId="0" applyNumberFormat="1" applyFont="1" applyBorder="1"/>
    <xf numFmtId="164" fontId="4" fillId="0" borderId="6" xfId="1" applyNumberFormat="1" applyFont="1" applyBorder="1"/>
    <xf numFmtId="0" fontId="2" fillId="0" borderId="3" xfId="0" applyFont="1" applyBorder="1" applyAlignment="1">
      <alignment horizontal="center"/>
    </xf>
    <xf numFmtId="164" fontId="4" fillId="0" borderId="9" xfId="1" applyNumberFormat="1" applyFont="1" applyBorder="1"/>
    <xf numFmtId="164" fontId="4" fillId="0" borderId="14" xfId="1" applyNumberFormat="1" applyFont="1" applyBorder="1"/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4" fontId="4" fillId="0" borderId="0" xfId="1" applyNumberFormat="1" applyFont="1" applyBorder="1"/>
    <xf numFmtId="46" fontId="1" fillId="0" borderId="12" xfId="0" applyNumberFormat="1" applyFont="1" applyBorder="1"/>
    <xf numFmtId="46" fontId="1" fillId="0" borderId="8" xfId="0" applyNumberFormat="1" applyFont="1" applyBorder="1"/>
  </cellXfs>
  <cellStyles count="2">
    <cellStyle name="Normalny" xfId="0" builtinId="0"/>
    <cellStyle name="Normalny 2" xfId="1" xr:uid="{726B5BEE-CE5D-489C-B80A-B0FFA6F9BA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EEBAA-FA6B-4E55-9792-88FDA9132F1D}">
  <dimension ref="A1:L23"/>
  <sheetViews>
    <sheetView tabSelected="1" workbookViewId="0">
      <selection activeCell="D33" sqref="D33"/>
    </sheetView>
  </sheetViews>
  <sheetFormatPr defaultColWidth="9" defaultRowHeight="12" x14ac:dyDescent="0.2"/>
  <cols>
    <col min="1" max="4" width="16" style="7" customWidth="1"/>
    <col min="5" max="5" width="8" style="7" customWidth="1"/>
    <col min="6" max="12" width="16" style="7" customWidth="1"/>
    <col min="13" max="16384" width="9" style="7"/>
  </cols>
  <sheetData>
    <row r="1" spans="1:12" x14ac:dyDescent="0.2">
      <c r="A1" s="6" t="s">
        <v>0</v>
      </c>
    </row>
    <row r="2" spans="1:12" x14ac:dyDescent="0.2">
      <c r="A2" s="6" t="s">
        <v>1</v>
      </c>
    </row>
    <row r="3" spans="1:12" x14ac:dyDescent="0.2">
      <c r="A3" s="6" t="s">
        <v>2</v>
      </c>
    </row>
    <row r="4" spans="1:12" x14ac:dyDescent="0.2">
      <c r="A4" s="6"/>
    </row>
    <row r="5" spans="1:12" x14ac:dyDescent="0.2">
      <c r="A5" s="7" t="s">
        <v>43</v>
      </c>
    </row>
    <row r="6" spans="1:12" ht="36" x14ac:dyDescent="0.2">
      <c r="A6" s="22" t="s">
        <v>25</v>
      </c>
      <c r="B6" s="22" t="s">
        <v>26</v>
      </c>
      <c r="C6" s="22" t="s">
        <v>10</v>
      </c>
      <c r="D6" s="22" t="s">
        <v>27</v>
      </c>
      <c r="E6" s="22" t="s">
        <v>29</v>
      </c>
      <c r="F6" s="22" t="s">
        <v>28</v>
      </c>
      <c r="G6" s="22" t="s">
        <v>30</v>
      </c>
      <c r="H6" s="22" t="s">
        <v>36</v>
      </c>
      <c r="I6" s="22" t="s">
        <v>31</v>
      </c>
      <c r="J6" s="22" t="s">
        <v>32</v>
      </c>
      <c r="K6" s="22" t="s">
        <v>16</v>
      </c>
      <c r="L6" s="22" t="s">
        <v>33</v>
      </c>
    </row>
    <row r="7" spans="1:12" x14ac:dyDescent="0.2">
      <c r="A7" s="28"/>
      <c r="B7" s="28"/>
      <c r="C7" s="26"/>
      <c r="D7" s="26"/>
      <c r="E7" s="26"/>
      <c r="F7" s="26"/>
      <c r="G7" s="26"/>
      <c r="H7" s="26"/>
      <c r="I7" s="26"/>
      <c r="J7" s="26"/>
      <c r="K7" s="26"/>
      <c r="L7" s="26"/>
    </row>
    <row r="8" spans="1:12" x14ac:dyDescent="0.2">
      <c r="A8" s="17"/>
      <c r="B8" s="17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 x14ac:dyDescent="0.2">
      <c r="A9" s="17"/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12" x14ac:dyDescent="0.2">
      <c r="A10" s="17"/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1:12" x14ac:dyDescent="0.2">
      <c r="A11" s="17"/>
      <c r="B11" s="17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2" x14ac:dyDescent="0.2">
      <c r="A12" s="17"/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1:12" x14ac:dyDescent="0.2">
      <c r="A13" s="17"/>
      <c r="B13" s="17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2" x14ac:dyDescent="0.2">
      <c r="A14" s="17"/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1:12" x14ac:dyDescent="0.2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1:12" x14ac:dyDescent="0.2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2" x14ac:dyDescent="0.2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2" x14ac:dyDescent="0.2">
      <c r="A19" s="6" t="s">
        <v>23</v>
      </c>
      <c r="K19" s="27"/>
    </row>
    <row r="20" spans="1:12" x14ac:dyDescent="0.2">
      <c r="A20" s="6" t="s">
        <v>34</v>
      </c>
      <c r="L20" s="23"/>
    </row>
    <row r="23" spans="1:12" x14ac:dyDescent="0.2">
      <c r="A23" s="6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28927-5C8D-48A0-9FE0-0227B2ACD4D5}">
  <dimension ref="A1:I25"/>
  <sheetViews>
    <sheetView workbookViewId="0">
      <selection activeCell="A7" sqref="A7:C7"/>
    </sheetView>
  </sheetViews>
  <sheetFormatPr defaultColWidth="9" defaultRowHeight="12" x14ac:dyDescent="0.2"/>
  <cols>
    <col min="1" max="1" width="13" style="7" customWidth="1"/>
    <col min="2" max="3" width="19.28515625" style="7" customWidth="1"/>
    <col min="4" max="6" width="12.5703125" style="7" customWidth="1"/>
    <col min="7" max="7" width="19.140625" style="7" customWidth="1"/>
    <col min="8" max="9" width="14.7109375" style="7" customWidth="1"/>
    <col min="10" max="16384" width="9" style="7"/>
  </cols>
  <sheetData>
    <row r="1" spans="1:9" x14ac:dyDescent="0.2">
      <c r="A1" s="6" t="s">
        <v>0</v>
      </c>
    </row>
    <row r="2" spans="1:9" x14ac:dyDescent="0.2">
      <c r="A2" s="6" t="s">
        <v>1</v>
      </c>
    </row>
    <row r="3" spans="1:9" x14ac:dyDescent="0.2">
      <c r="A3" s="6" t="s">
        <v>2</v>
      </c>
    </row>
    <row r="4" spans="1:9" x14ac:dyDescent="0.2">
      <c r="A4" s="6"/>
    </row>
    <row r="5" spans="1:9" x14ac:dyDescent="0.2">
      <c r="A5" s="7" t="s">
        <v>44</v>
      </c>
    </row>
    <row r="6" spans="1:9" s="15" customFormat="1" ht="36" x14ac:dyDescent="0.25">
      <c r="A6" s="14" t="s">
        <v>14</v>
      </c>
      <c r="B6" s="14" t="s">
        <v>20</v>
      </c>
      <c r="C6" s="14" t="s">
        <v>21</v>
      </c>
      <c r="D6" s="14" t="s">
        <v>10</v>
      </c>
      <c r="E6" s="14" t="s">
        <v>11</v>
      </c>
      <c r="F6" s="14" t="s">
        <v>12</v>
      </c>
      <c r="G6" s="14" t="s">
        <v>15</v>
      </c>
      <c r="H6" s="14" t="s">
        <v>16</v>
      </c>
      <c r="I6" s="14" t="s">
        <v>24</v>
      </c>
    </row>
    <row r="7" spans="1:9" x14ac:dyDescent="0.2">
      <c r="A7" s="16"/>
      <c r="B7" s="17"/>
      <c r="C7" s="17"/>
      <c r="D7" s="18"/>
      <c r="E7" s="18"/>
      <c r="F7" s="18"/>
      <c r="G7" s="18"/>
      <c r="H7" s="18"/>
      <c r="I7" s="11">
        <f>C7-B7</f>
        <v>0</v>
      </c>
    </row>
    <row r="8" spans="1:9" x14ac:dyDescent="0.2">
      <c r="A8" s="18"/>
      <c r="B8" s="17"/>
      <c r="C8" s="17"/>
      <c r="D8" s="18"/>
      <c r="E8" s="18"/>
      <c r="F8" s="18"/>
      <c r="G8" s="18"/>
      <c r="H8" s="18"/>
      <c r="I8" s="18"/>
    </row>
    <row r="9" spans="1:9" x14ac:dyDescent="0.2">
      <c r="A9" s="18"/>
      <c r="B9" s="17"/>
      <c r="C9" s="17"/>
      <c r="D9" s="18"/>
      <c r="E9" s="18"/>
      <c r="F9" s="18"/>
      <c r="G9" s="18"/>
      <c r="H9" s="18"/>
      <c r="I9" s="18"/>
    </row>
    <row r="10" spans="1:9" x14ac:dyDescent="0.2">
      <c r="A10" s="18"/>
      <c r="B10" s="17"/>
      <c r="C10" s="17"/>
      <c r="D10" s="18"/>
      <c r="E10" s="18"/>
      <c r="F10" s="18"/>
      <c r="G10" s="18"/>
      <c r="H10" s="18"/>
      <c r="I10" s="18"/>
    </row>
    <row r="11" spans="1:9" x14ac:dyDescent="0.2">
      <c r="A11" s="18"/>
      <c r="B11" s="17"/>
      <c r="C11" s="17"/>
      <c r="D11" s="18"/>
      <c r="E11" s="18"/>
      <c r="F11" s="18"/>
      <c r="G11" s="18"/>
      <c r="H11" s="18"/>
      <c r="I11" s="18"/>
    </row>
    <row r="12" spans="1:9" x14ac:dyDescent="0.2">
      <c r="A12" s="18"/>
      <c r="B12" s="17"/>
      <c r="C12" s="17"/>
      <c r="D12" s="18"/>
      <c r="E12" s="18"/>
      <c r="F12" s="18"/>
      <c r="G12" s="18"/>
      <c r="H12" s="18"/>
      <c r="I12" s="18"/>
    </row>
    <row r="13" spans="1:9" x14ac:dyDescent="0.2">
      <c r="A13" s="18"/>
      <c r="B13" s="17"/>
      <c r="C13" s="17"/>
      <c r="D13" s="18"/>
      <c r="E13" s="18"/>
      <c r="F13" s="18"/>
      <c r="G13" s="18"/>
      <c r="H13" s="18"/>
      <c r="I13" s="18"/>
    </row>
    <row r="14" spans="1:9" x14ac:dyDescent="0.2">
      <c r="A14" s="18"/>
      <c r="B14" s="17"/>
      <c r="C14" s="17"/>
      <c r="D14" s="18"/>
      <c r="E14" s="18"/>
      <c r="F14" s="18"/>
      <c r="G14" s="18"/>
      <c r="H14" s="18"/>
      <c r="I14" s="18"/>
    </row>
    <row r="15" spans="1:9" x14ac:dyDescent="0.2">
      <c r="A15" s="18"/>
      <c r="B15" s="17"/>
      <c r="C15" s="17"/>
      <c r="D15" s="18"/>
      <c r="E15" s="18"/>
      <c r="F15" s="18"/>
      <c r="G15" s="18"/>
      <c r="H15" s="18"/>
      <c r="I15" s="18"/>
    </row>
    <row r="16" spans="1:9" x14ac:dyDescent="0.2">
      <c r="A16" s="18"/>
      <c r="B16" s="17"/>
      <c r="C16" s="17"/>
      <c r="D16" s="18"/>
      <c r="E16" s="18"/>
      <c r="F16" s="18"/>
      <c r="G16" s="18"/>
      <c r="H16" s="18"/>
      <c r="I16" s="18"/>
    </row>
    <row r="17" spans="1:9" x14ac:dyDescent="0.2">
      <c r="A17" s="18"/>
      <c r="B17" s="17"/>
      <c r="C17" s="17"/>
      <c r="D17" s="18"/>
      <c r="E17" s="18"/>
      <c r="F17" s="18"/>
      <c r="G17" s="18"/>
      <c r="H17" s="18"/>
      <c r="I17" s="18"/>
    </row>
    <row r="18" spans="1:9" x14ac:dyDescent="0.2">
      <c r="A18" s="18"/>
      <c r="B18" s="17"/>
      <c r="C18" s="17"/>
      <c r="D18" s="18"/>
      <c r="E18" s="18"/>
      <c r="F18" s="18"/>
      <c r="G18" s="18"/>
      <c r="H18" s="18"/>
      <c r="I18" s="18"/>
    </row>
    <row r="19" spans="1:9" x14ac:dyDescent="0.2">
      <c r="A19" s="18"/>
      <c r="B19" s="17"/>
      <c r="C19" s="17"/>
      <c r="D19" s="18"/>
      <c r="E19" s="18"/>
      <c r="F19" s="18"/>
      <c r="G19" s="18"/>
      <c r="H19" s="18"/>
      <c r="I19" s="18"/>
    </row>
    <row r="20" spans="1:9" x14ac:dyDescent="0.2">
      <c r="A20" s="18"/>
      <c r="B20" s="17"/>
      <c r="C20" s="17"/>
      <c r="D20" s="18"/>
      <c r="E20" s="18"/>
      <c r="F20" s="18"/>
      <c r="G20" s="18"/>
      <c r="H20" s="18"/>
      <c r="I20" s="18"/>
    </row>
    <row r="21" spans="1:9" s="6" customFormat="1" x14ac:dyDescent="0.2">
      <c r="A21" s="6" t="s">
        <v>23</v>
      </c>
      <c r="H21" s="19"/>
    </row>
    <row r="22" spans="1:9" s="6" customFormat="1" x14ac:dyDescent="0.2">
      <c r="A22" s="6" t="s">
        <v>22</v>
      </c>
      <c r="H22" s="20"/>
      <c r="I22" s="21">
        <f>SUM(I7:I20)</f>
        <v>0</v>
      </c>
    </row>
    <row r="23" spans="1:9" s="6" customFormat="1" x14ac:dyDescent="0.2"/>
    <row r="24" spans="1:9" s="6" customFormat="1" x14ac:dyDescent="0.2"/>
    <row r="25" spans="1:9" x14ac:dyDescent="0.2">
      <c r="A25" s="6" t="s">
        <v>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A1A3F-A185-47CD-AA36-A3BC71885D7D}">
  <dimension ref="A1:P44"/>
  <sheetViews>
    <sheetView workbookViewId="0">
      <selection activeCell="K21" sqref="K21"/>
    </sheetView>
  </sheetViews>
  <sheetFormatPr defaultColWidth="9.140625" defaultRowHeight="12" x14ac:dyDescent="0.2"/>
  <cols>
    <col min="1" max="1" width="8.42578125" style="7" customWidth="1"/>
    <col min="2" max="3" width="13.85546875" style="7" customWidth="1"/>
    <col min="4" max="4" width="7.7109375" style="7" customWidth="1"/>
    <col min="5" max="6" width="13.85546875" style="7" customWidth="1"/>
    <col min="7" max="7" width="7.7109375" style="7" customWidth="1"/>
    <col min="8" max="9" width="13.85546875" style="7" customWidth="1"/>
    <col min="10" max="10" width="7.7109375" style="7" customWidth="1"/>
    <col min="11" max="12" width="13.85546875" style="7" customWidth="1"/>
    <col min="13" max="13" width="7.7109375" style="7" customWidth="1"/>
    <col min="14" max="14" width="9.140625" style="7"/>
    <col min="15" max="15" width="9.85546875" style="7" customWidth="1"/>
    <col min="16" max="16384" width="9.140625" style="7"/>
  </cols>
  <sheetData>
    <row r="1" spans="1:16" x14ac:dyDescent="0.2">
      <c r="A1" s="6" t="s">
        <v>0</v>
      </c>
    </row>
    <row r="2" spans="1:16" x14ac:dyDescent="0.2">
      <c r="A2" s="6" t="s">
        <v>1</v>
      </c>
      <c r="D2" s="12"/>
    </row>
    <row r="3" spans="1:16" x14ac:dyDescent="0.2">
      <c r="A3" s="6" t="s">
        <v>2</v>
      </c>
    </row>
    <row r="5" spans="1:16" x14ac:dyDescent="0.2">
      <c r="A5" s="7" t="s">
        <v>45</v>
      </c>
    </row>
    <row r="6" spans="1:16" ht="24" customHeight="1" x14ac:dyDescent="0.2">
      <c r="A6" s="1" t="s">
        <v>9</v>
      </c>
      <c r="B6" s="38" t="s">
        <v>3</v>
      </c>
      <c r="C6" s="39"/>
      <c r="D6" s="40"/>
      <c r="E6" s="38" t="s">
        <v>6</v>
      </c>
      <c r="F6" s="39"/>
      <c r="G6" s="40"/>
      <c r="H6" s="38" t="s">
        <v>7</v>
      </c>
      <c r="I6" s="39"/>
      <c r="J6" s="40"/>
      <c r="K6" s="38" t="s">
        <v>8</v>
      </c>
      <c r="L6" s="39"/>
      <c r="M6" s="40"/>
      <c r="N6" s="38" t="s">
        <v>46</v>
      </c>
      <c r="O6" s="39"/>
      <c r="P6" s="40"/>
    </row>
    <row r="7" spans="1:16" ht="48.75" customHeight="1" x14ac:dyDescent="0.2">
      <c r="A7" s="2"/>
      <c r="B7" s="3" t="s">
        <v>4</v>
      </c>
      <c r="C7" s="5" t="s">
        <v>5</v>
      </c>
      <c r="D7" s="4" t="s">
        <v>17</v>
      </c>
      <c r="E7" s="3" t="s">
        <v>4</v>
      </c>
      <c r="F7" s="5" t="s">
        <v>35</v>
      </c>
      <c r="G7" s="4" t="s">
        <v>17</v>
      </c>
      <c r="H7" s="3" t="s">
        <v>4</v>
      </c>
      <c r="I7" s="5" t="s">
        <v>35</v>
      </c>
      <c r="J7" s="4" t="s">
        <v>17</v>
      </c>
      <c r="K7" s="3" t="s">
        <v>4</v>
      </c>
      <c r="L7" s="5" t="s">
        <v>35</v>
      </c>
      <c r="M7" s="4" t="s">
        <v>17</v>
      </c>
      <c r="N7" s="3" t="s">
        <v>4</v>
      </c>
      <c r="O7" s="5" t="s">
        <v>35</v>
      </c>
      <c r="P7" s="4" t="s">
        <v>17</v>
      </c>
    </row>
    <row r="8" spans="1:16" x14ac:dyDescent="0.2">
      <c r="A8" s="41">
        <v>1</v>
      </c>
      <c r="B8" s="31"/>
      <c r="C8" s="32"/>
      <c r="D8" s="33">
        <f>C8-B8</f>
        <v>0</v>
      </c>
      <c r="E8" s="31"/>
      <c r="F8" s="32"/>
      <c r="G8" s="33">
        <f>F8-E8</f>
        <v>0</v>
      </c>
      <c r="H8" s="31"/>
      <c r="I8" s="32"/>
      <c r="J8" s="33">
        <f>I8-H8</f>
        <v>0</v>
      </c>
      <c r="K8" s="31"/>
      <c r="L8" s="32"/>
      <c r="M8" s="33">
        <f>L8-K8</f>
        <v>0</v>
      </c>
      <c r="N8" s="31"/>
      <c r="O8" s="32"/>
      <c r="P8" s="33">
        <f>O8-N8</f>
        <v>0</v>
      </c>
    </row>
    <row r="9" spans="1:16" x14ac:dyDescent="0.2">
      <c r="A9" s="30">
        <v>2</v>
      </c>
      <c r="B9" s="34"/>
      <c r="C9" s="42"/>
      <c r="D9" s="33">
        <f t="shared" ref="D9:D37" si="0">C9-B9</f>
        <v>0</v>
      </c>
      <c r="E9" s="34"/>
      <c r="F9" s="42"/>
      <c r="G9" s="11">
        <f t="shared" ref="G9:G37" si="1">F9-E9</f>
        <v>0</v>
      </c>
      <c r="H9" s="34"/>
      <c r="I9" s="42"/>
      <c r="J9" s="11">
        <f t="shared" ref="J9:J38" si="2">I9-H9</f>
        <v>0</v>
      </c>
      <c r="K9" s="34"/>
      <c r="L9" s="42"/>
      <c r="M9" s="11">
        <f t="shared" ref="M9:M38" si="3">L9-K9</f>
        <v>0</v>
      </c>
      <c r="N9" s="34"/>
      <c r="O9" s="42"/>
      <c r="P9" s="11">
        <f t="shared" ref="P9:P37" si="4">O9-N9</f>
        <v>0</v>
      </c>
    </row>
    <row r="10" spans="1:16" x14ac:dyDescent="0.2">
      <c r="A10" s="30">
        <v>3</v>
      </c>
      <c r="B10" s="34"/>
      <c r="C10" s="42"/>
      <c r="D10" s="33">
        <f t="shared" si="0"/>
        <v>0</v>
      </c>
      <c r="E10" s="34"/>
      <c r="F10" s="42"/>
      <c r="G10" s="11">
        <f t="shared" si="1"/>
        <v>0</v>
      </c>
      <c r="H10" s="34"/>
      <c r="I10" s="42"/>
      <c r="J10" s="11">
        <f t="shared" si="2"/>
        <v>0</v>
      </c>
      <c r="K10" s="34"/>
      <c r="L10" s="42"/>
      <c r="M10" s="11">
        <f t="shared" si="3"/>
        <v>0</v>
      </c>
      <c r="N10" s="34"/>
      <c r="O10" s="42"/>
      <c r="P10" s="11">
        <f t="shared" si="4"/>
        <v>0</v>
      </c>
    </row>
    <row r="11" spans="1:16" x14ac:dyDescent="0.2">
      <c r="A11" s="30">
        <v>4</v>
      </c>
      <c r="B11" s="34"/>
      <c r="C11" s="42"/>
      <c r="D11" s="33">
        <f t="shared" si="0"/>
        <v>0</v>
      </c>
      <c r="E11" s="34"/>
      <c r="F11" s="42"/>
      <c r="G11" s="11">
        <f t="shared" si="1"/>
        <v>0</v>
      </c>
      <c r="H11" s="34"/>
      <c r="I11" s="42"/>
      <c r="J11" s="11">
        <f t="shared" si="2"/>
        <v>0</v>
      </c>
      <c r="K11" s="34"/>
      <c r="L11" s="42"/>
      <c r="M11" s="11">
        <f t="shared" si="3"/>
        <v>0</v>
      </c>
      <c r="N11" s="34"/>
      <c r="O11" s="42"/>
      <c r="P11" s="11">
        <f t="shared" si="4"/>
        <v>0</v>
      </c>
    </row>
    <row r="12" spans="1:16" x14ac:dyDescent="0.2">
      <c r="A12" s="30">
        <v>5</v>
      </c>
      <c r="B12" s="34"/>
      <c r="C12" s="42"/>
      <c r="D12" s="33">
        <f t="shared" si="0"/>
        <v>0</v>
      </c>
      <c r="E12" s="34"/>
      <c r="F12" s="42"/>
      <c r="G12" s="11">
        <f t="shared" si="1"/>
        <v>0</v>
      </c>
      <c r="H12" s="34"/>
      <c r="I12" s="42"/>
      <c r="J12" s="11">
        <f t="shared" si="2"/>
        <v>0</v>
      </c>
      <c r="K12" s="34"/>
      <c r="L12" s="42"/>
      <c r="M12" s="11">
        <f t="shared" si="3"/>
        <v>0</v>
      </c>
      <c r="N12" s="34"/>
      <c r="O12" s="42"/>
      <c r="P12" s="11">
        <f t="shared" si="4"/>
        <v>0</v>
      </c>
    </row>
    <row r="13" spans="1:16" x14ac:dyDescent="0.2">
      <c r="A13" s="30">
        <v>6</v>
      </c>
      <c r="B13" s="34"/>
      <c r="C13" s="42"/>
      <c r="D13" s="33">
        <f t="shared" si="0"/>
        <v>0</v>
      </c>
      <c r="E13" s="34"/>
      <c r="F13" s="42"/>
      <c r="G13" s="11">
        <f t="shared" si="1"/>
        <v>0</v>
      </c>
      <c r="H13" s="34"/>
      <c r="I13" s="42"/>
      <c r="J13" s="11">
        <f t="shared" si="2"/>
        <v>0</v>
      </c>
      <c r="K13" s="34"/>
      <c r="L13" s="42"/>
      <c r="M13" s="11">
        <f t="shared" si="3"/>
        <v>0</v>
      </c>
      <c r="N13" s="34"/>
      <c r="O13" s="42"/>
      <c r="P13" s="11">
        <f t="shared" si="4"/>
        <v>0</v>
      </c>
    </row>
    <row r="14" spans="1:16" x14ac:dyDescent="0.2">
      <c r="A14" s="30">
        <v>7</v>
      </c>
      <c r="B14" s="34"/>
      <c r="C14" s="42"/>
      <c r="D14" s="33">
        <f t="shared" si="0"/>
        <v>0</v>
      </c>
      <c r="E14" s="34"/>
      <c r="F14" s="42"/>
      <c r="G14" s="11">
        <f t="shared" si="1"/>
        <v>0</v>
      </c>
      <c r="H14" s="34"/>
      <c r="I14" s="42"/>
      <c r="J14" s="11">
        <f t="shared" si="2"/>
        <v>0</v>
      </c>
      <c r="K14" s="34"/>
      <c r="L14" s="42"/>
      <c r="M14" s="11">
        <f t="shared" si="3"/>
        <v>0</v>
      </c>
      <c r="N14" s="34"/>
      <c r="O14" s="42"/>
      <c r="P14" s="11">
        <f t="shared" si="4"/>
        <v>0</v>
      </c>
    </row>
    <row r="15" spans="1:16" x14ac:dyDescent="0.2">
      <c r="A15" s="30">
        <v>8</v>
      </c>
      <c r="B15" s="34"/>
      <c r="C15" s="42"/>
      <c r="D15" s="33">
        <f t="shared" si="0"/>
        <v>0</v>
      </c>
      <c r="E15" s="34"/>
      <c r="F15" s="42"/>
      <c r="G15" s="11">
        <f t="shared" si="1"/>
        <v>0</v>
      </c>
      <c r="H15" s="34"/>
      <c r="I15" s="42"/>
      <c r="J15" s="11">
        <f t="shared" si="2"/>
        <v>0</v>
      </c>
      <c r="K15" s="34"/>
      <c r="L15" s="42"/>
      <c r="M15" s="11">
        <f t="shared" si="3"/>
        <v>0</v>
      </c>
      <c r="N15" s="34"/>
      <c r="O15" s="42"/>
      <c r="P15" s="11">
        <f t="shared" si="4"/>
        <v>0</v>
      </c>
    </row>
    <row r="16" spans="1:16" x14ac:dyDescent="0.2">
      <c r="A16" s="30">
        <v>9</v>
      </c>
      <c r="B16" s="34"/>
      <c r="C16" s="42"/>
      <c r="D16" s="33">
        <f t="shared" si="0"/>
        <v>0</v>
      </c>
      <c r="E16" s="34"/>
      <c r="F16" s="42"/>
      <c r="G16" s="11">
        <f t="shared" si="1"/>
        <v>0</v>
      </c>
      <c r="H16" s="34"/>
      <c r="I16" s="42"/>
      <c r="J16" s="11">
        <f t="shared" si="2"/>
        <v>0</v>
      </c>
      <c r="K16" s="34"/>
      <c r="L16" s="42"/>
      <c r="M16" s="11">
        <f t="shared" si="3"/>
        <v>0</v>
      </c>
      <c r="N16" s="34"/>
      <c r="O16" s="42"/>
      <c r="P16" s="11">
        <f t="shared" si="4"/>
        <v>0</v>
      </c>
    </row>
    <row r="17" spans="1:16" x14ac:dyDescent="0.2">
      <c r="A17" s="30">
        <v>10</v>
      </c>
      <c r="B17" s="34"/>
      <c r="C17" s="42"/>
      <c r="D17" s="33">
        <f t="shared" si="0"/>
        <v>0</v>
      </c>
      <c r="E17" s="34"/>
      <c r="F17" s="42"/>
      <c r="G17" s="11">
        <f t="shared" si="1"/>
        <v>0</v>
      </c>
      <c r="H17" s="34"/>
      <c r="I17" s="42"/>
      <c r="J17" s="11">
        <f t="shared" si="2"/>
        <v>0</v>
      </c>
      <c r="K17" s="34"/>
      <c r="L17" s="42"/>
      <c r="M17" s="11">
        <f t="shared" si="3"/>
        <v>0</v>
      </c>
      <c r="N17" s="34"/>
      <c r="O17" s="42"/>
      <c r="P17" s="11">
        <f t="shared" si="4"/>
        <v>0</v>
      </c>
    </row>
    <row r="18" spans="1:16" x14ac:dyDescent="0.2">
      <c r="A18" s="30">
        <v>11</v>
      </c>
      <c r="B18" s="34"/>
      <c r="C18" s="42"/>
      <c r="D18" s="33">
        <f t="shared" si="0"/>
        <v>0</v>
      </c>
      <c r="E18" s="34"/>
      <c r="F18" s="42"/>
      <c r="G18" s="11">
        <f t="shared" si="1"/>
        <v>0</v>
      </c>
      <c r="H18" s="34"/>
      <c r="I18" s="42"/>
      <c r="J18" s="11">
        <f t="shared" si="2"/>
        <v>0</v>
      </c>
      <c r="K18" s="34"/>
      <c r="L18" s="42"/>
      <c r="M18" s="11">
        <f t="shared" si="3"/>
        <v>0</v>
      </c>
      <c r="N18" s="34"/>
      <c r="O18" s="42"/>
      <c r="P18" s="11">
        <f t="shared" si="4"/>
        <v>0</v>
      </c>
    </row>
    <row r="19" spans="1:16" x14ac:dyDescent="0.2">
      <c r="A19" s="30">
        <v>12</v>
      </c>
      <c r="B19" s="34"/>
      <c r="C19" s="42"/>
      <c r="D19" s="33">
        <f t="shared" si="0"/>
        <v>0</v>
      </c>
      <c r="E19" s="34"/>
      <c r="F19" s="42"/>
      <c r="G19" s="11">
        <f t="shared" si="1"/>
        <v>0</v>
      </c>
      <c r="H19" s="34"/>
      <c r="I19" s="42"/>
      <c r="J19" s="11">
        <f t="shared" si="2"/>
        <v>0</v>
      </c>
      <c r="K19" s="34"/>
      <c r="L19" s="42"/>
      <c r="M19" s="11">
        <f t="shared" si="3"/>
        <v>0</v>
      </c>
      <c r="N19" s="34"/>
      <c r="O19" s="42"/>
      <c r="P19" s="11">
        <f t="shared" si="4"/>
        <v>0</v>
      </c>
    </row>
    <row r="20" spans="1:16" x14ac:dyDescent="0.2">
      <c r="A20" s="30">
        <v>13</v>
      </c>
      <c r="B20" s="34"/>
      <c r="C20" s="42"/>
      <c r="D20" s="33">
        <f t="shared" si="0"/>
        <v>0</v>
      </c>
      <c r="E20" s="34"/>
      <c r="F20" s="42"/>
      <c r="G20" s="11">
        <f t="shared" si="1"/>
        <v>0</v>
      </c>
      <c r="H20" s="34"/>
      <c r="I20" s="42"/>
      <c r="J20" s="11">
        <f t="shared" si="2"/>
        <v>0</v>
      </c>
      <c r="K20" s="34"/>
      <c r="L20" s="42"/>
      <c r="M20" s="11">
        <f t="shared" si="3"/>
        <v>0</v>
      </c>
      <c r="N20" s="34"/>
      <c r="O20" s="42"/>
      <c r="P20" s="11">
        <f t="shared" si="4"/>
        <v>0</v>
      </c>
    </row>
    <row r="21" spans="1:16" x14ac:dyDescent="0.2">
      <c r="A21" s="30">
        <v>14</v>
      </c>
      <c r="B21" s="34"/>
      <c r="C21" s="42"/>
      <c r="D21" s="33">
        <f t="shared" si="0"/>
        <v>0</v>
      </c>
      <c r="E21" s="34"/>
      <c r="F21" s="42"/>
      <c r="G21" s="11">
        <f t="shared" si="1"/>
        <v>0</v>
      </c>
      <c r="H21" s="34"/>
      <c r="I21" s="42"/>
      <c r="J21" s="11">
        <f t="shared" si="2"/>
        <v>0</v>
      </c>
      <c r="K21" s="34"/>
      <c r="L21" s="42"/>
      <c r="M21" s="11">
        <f t="shared" si="3"/>
        <v>0</v>
      </c>
      <c r="N21" s="34"/>
      <c r="O21" s="42"/>
      <c r="P21" s="11">
        <f t="shared" si="4"/>
        <v>0</v>
      </c>
    </row>
    <row r="22" spans="1:16" x14ac:dyDescent="0.2">
      <c r="A22" s="30">
        <v>15</v>
      </c>
      <c r="B22" s="34"/>
      <c r="C22" s="42"/>
      <c r="D22" s="33">
        <f t="shared" si="0"/>
        <v>0</v>
      </c>
      <c r="E22" s="34"/>
      <c r="F22" s="42"/>
      <c r="G22" s="11">
        <f t="shared" si="1"/>
        <v>0</v>
      </c>
      <c r="H22" s="34"/>
      <c r="I22" s="42"/>
      <c r="J22" s="11">
        <f t="shared" si="2"/>
        <v>0</v>
      </c>
      <c r="K22" s="34"/>
      <c r="L22" s="42"/>
      <c r="M22" s="11">
        <f t="shared" si="3"/>
        <v>0</v>
      </c>
      <c r="N22" s="34"/>
      <c r="O22" s="42"/>
      <c r="P22" s="11">
        <f t="shared" si="4"/>
        <v>0</v>
      </c>
    </row>
    <row r="23" spans="1:16" x14ac:dyDescent="0.2">
      <c r="A23" s="30">
        <v>16</v>
      </c>
      <c r="B23" s="34"/>
      <c r="C23" s="42"/>
      <c r="D23" s="33">
        <f t="shared" si="0"/>
        <v>0</v>
      </c>
      <c r="E23" s="34"/>
      <c r="F23" s="42"/>
      <c r="G23" s="11">
        <f t="shared" si="1"/>
        <v>0</v>
      </c>
      <c r="H23" s="34"/>
      <c r="I23" s="42"/>
      <c r="J23" s="11">
        <f t="shared" si="2"/>
        <v>0</v>
      </c>
      <c r="K23" s="34"/>
      <c r="L23" s="42"/>
      <c r="M23" s="11">
        <f t="shared" si="3"/>
        <v>0</v>
      </c>
      <c r="N23" s="34"/>
      <c r="O23" s="42"/>
      <c r="P23" s="11">
        <f t="shared" si="4"/>
        <v>0</v>
      </c>
    </row>
    <row r="24" spans="1:16" x14ac:dyDescent="0.2">
      <c r="A24" s="30">
        <v>17</v>
      </c>
      <c r="B24" s="34"/>
      <c r="C24" s="42"/>
      <c r="D24" s="33">
        <f t="shared" si="0"/>
        <v>0</v>
      </c>
      <c r="E24" s="34"/>
      <c r="F24" s="42"/>
      <c r="G24" s="11">
        <f t="shared" si="1"/>
        <v>0</v>
      </c>
      <c r="H24" s="34"/>
      <c r="I24" s="42"/>
      <c r="J24" s="11">
        <f t="shared" si="2"/>
        <v>0</v>
      </c>
      <c r="K24" s="34"/>
      <c r="L24" s="42"/>
      <c r="M24" s="11">
        <f t="shared" si="3"/>
        <v>0</v>
      </c>
      <c r="N24" s="34"/>
      <c r="O24" s="42"/>
      <c r="P24" s="11">
        <f t="shared" si="4"/>
        <v>0</v>
      </c>
    </row>
    <row r="25" spans="1:16" x14ac:dyDescent="0.2">
      <c r="A25" s="30">
        <v>18</v>
      </c>
      <c r="B25" s="34"/>
      <c r="C25" s="42"/>
      <c r="D25" s="33">
        <f t="shared" si="0"/>
        <v>0</v>
      </c>
      <c r="E25" s="34"/>
      <c r="F25" s="42"/>
      <c r="G25" s="11">
        <f t="shared" si="1"/>
        <v>0</v>
      </c>
      <c r="H25" s="34"/>
      <c r="I25" s="42"/>
      <c r="J25" s="11">
        <f t="shared" si="2"/>
        <v>0</v>
      </c>
      <c r="K25" s="34"/>
      <c r="L25" s="42"/>
      <c r="M25" s="11">
        <f t="shared" si="3"/>
        <v>0</v>
      </c>
      <c r="N25" s="34"/>
      <c r="O25" s="42"/>
      <c r="P25" s="11">
        <f t="shared" si="4"/>
        <v>0</v>
      </c>
    </row>
    <row r="26" spans="1:16" x14ac:dyDescent="0.2">
      <c r="A26" s="30">
        <v>19</v>
      </c>
      <c r="B26" s="34"/>
      <c r="C26" s="42"/>
      <c r="D26" s="33">
        <f t="shared" si="0"/>
        <v>0</v>
      </c>
      <c r="E26" s="34"/>
      <c r="F26" s="42"/>
      <c r="G26" s="11">
        <f t="shared" si="1"/>
        <v>0</v>
      </c>
      <c r="H26" s="34"/>
      <c r="I26" s="42"/>
      <c r="J26" s="11">
        <f t="shared" si="2"/>
        <v>0</v>
      </c>
      <c r="K26" s="34"/>
      <c r="L26" s="42"/>
      <c r="M26" s="11">
        <f t="shared" si="3"/>
        <v>0</v>
      </c>
      <c r="N26" s="34"/>
      <c r="O26" s="42"/>
      <c r="P26" s="11">
        <f t="shared" si="4"/>
        <v>0</v>
      </c>
    </row>
    <row r="27" spans="1:16" x14ac:dyDescent="0.2">
      <c r="A27" s="30">
        <v>20</v>
      </c>
      <c r="B27" s="34"/>
      <c r="C27" s="42"/>
      <c r="D27" s="33">
        <f t="shared" si="0"/>
        <v>0</v>
      </c>
      <c r="E27" s="34"/>
      <c r="F27" s="42"/>
      <c r="G27" s="11">
        <f t="shared" si="1"/>
        <v>0</v>
      </c>
      <c r="H27" s="34"/>
      <c r="I27" s="42"/>
      <c r="J27" s="11">
        <f t="shared" si="2"/>
        <v>0</v>
      </c>
      <c r="K27" s="34"/>
      <c r="L27" s="42"/>
      <c r="M27" s="11">
        <f t="shared" si="3"/>
        <v>0</v>
      </c>
      <c r="N27" s="34"/>
      <c r="O27" s="42"/>
      <c r="P27" s="11">
        <f t="shared" si="4"/>
        <v>0</v>
      </c>
    </row>
    <row r="28" spans="1:16" x14ac:dyDescent="0.2">
      <c r="A28" s="30">
        <v>21</v>
      </c>
      <c r="B28" s="34"/>
      <c r="C28" s="42"/>
      <c r="D28" s="33">
        <f t="shared" si="0"/>
        <v>0</v>
      </c>
      <c r="E28" s="34"/>
      <c r="F28" s="42"/>
      <c r="G28" s="11">
        <f t="shared" si="1"/>
        <v>0</v>
      </c>
      <c r="H28" s="34"/>
      <c r="I28" s="42"/>
      <c r="J28" s="11">
        <f t="shared" si="2"/>
        <v>0</v>
      </c>
      <c r="K28" s="34"/>
      <c r="L28" s="42"/>
      <c r="M28" s="11">
        <f t="shared" si="3"/>
        <v>0</v>
      </c>
      <c r="N28" s="34"/>
      <c r="O28" s="42"/>
      <c r="P28" s="11">
        <f t="shared" si="4"/>
        <v>0</v>
      </c>
    </row>
    <row r="29" spans="1:16" x14ac:dyDescent="0.2">
      <c r="A29" s="30">
        <v>22</v>
      </c>
      <c r="B29" s="34"/>
      <c r="C29" s="42"/>
      <c r="D29" s="33">
        <f t="shared" si="0"/>
        <v>0</v>
      </c>
      <c r="E29" s="34"/>
      <c r="F29" s="42"/>
      <c r="G29" s="11">
        <f t="shared" si="1"/>
        <v>0</v>
      </c>
      <c r="H29" s="34"/>
      <c r="I29" s="42"/>
      <c r="J29" s="11">
        <f t="shared" si="2"/>
        <v>0</v>
      </c>
      <c r="K29" s="34"/>
      <c r="L29" s="42"/>
      <c r="M29" s="11">
        <f t="shared" si="3"/>
        <v>0</v>
      </c>
      <c r="N29" s="34"/>
      <c r="O29" s="42"/>
      <c r="P29" s="11">
        <f t="shared" si="4"/>
        <v>0</v>
      </c>
    </row>
    <row r="30" spans="1:16" x14ac:dyDescent="0.2">
      <c r="A30" s="30">
        <v>23</v>
      </c>
      <c r="B30" s="34"/>
      <c r="C30" s="42"/>
      <c r="D30" s="33">
        <f t="shared" si="0"/>
        <v>0</v>
      </c>
      <c r="E30" s="34"/>
      <c r="F30" s="42"/>
      <c r="G30" s="11">
        <f t="shared" si="1"/>
        <v>0</v>
      </c>
      <c r="H30" s="34"/>
      <c r="I30" s="42"/>
      <c r="J30" s="11">
        <f t="shared" si="2"/>
        <v>0</v>
      </c>
      <c r="K30" s="34"/>
      <c r="L30" s="42"/>
      <c r="M30" s="11">
        <f t="shared" si="3"/>
        <v>0</v>
      </c>
      <c r="N30" s="34"/>
      <c r="O30" s="42"/>
      <c r="P30" s="11">
        <f t="shared" si="4"/>
        <v>0</v>
      </c>
    </row>
    <row r="31" spans="1:16" x14ac:dyDescent="0.2">
      <c r="A31" s="30">
        <v>24</v>
      </c>
      <c r="B31" s="34"/>
      <c r="C31" s="42"/>
      <c r="D31" s="33">
        <f t="shared" si="0"/>
        <v>0</v>
      </c>
      <c r="E31" s="34"/>
      <c r="F31" s="42"/>
      <c r="G31" s="11">
        <f t="shared" si="1"/>
        <v>0</v>
      </c>
      <c r="H31" s="34"/>
      <c r="I31" s="42"/>
      <c r="J31" s="11">
        <f t="shared" si="2"/>
        <v>0</v>
      </c>
      <c r="K31" s="34"/>
      <c r="L31" s="42"/>
      <c r="M31" s="11">
        <f t="shared" si="3"/>
        <v>0</v>
      </c>
      <c r="N31" s="34"/>
      <c r="O31" s="42"/>
      <c r="P31" s="11">
        <f t="shared" si="4"/>
        <v>0</v>
      </c>
    </row>
    <row r="32" spans="1:16" x14ac:dyDescent="0.2">
      <c r="A32" s="30">
        <v>25</v>
      </c>
      <c r="B32" s="34"/>
      <c r="C32" s="42"/>
      <c r="D32" s="33">
        <f t="shared" si="0"/>
        <v>0</v>
      </c>
      <c r="E32" s="34"/>
      <c r="F32" s="42"/>
      <c r="G32" s="11">
        <f t="shared" si="1"/>
        <v>0</v>
      </c>
      <c r="H32" s="34"/>
      <c r="I32" s="42"/>
      <c r="J32" s="11">
        <f t="shared" si="2"/>
        <v>0</v>
      </c>
      <c r="K32" s="34"/>
      <c r="L32" s="42"/>
      <c r="M32" s="11">
        <f t="shared" si="3"/>
        <v>0</v>
      </c>
      <c r="N32" s="34"/>
      <c r="O32" s="42"/>
      <c r="P32" s="11">
        <f t="shared" si="4"/>
        <v>0</v>
      </c>
    </row>
    <row r="33" spans="1:16" x14ac:dyDescent="0.2">
      <c r="A33" s="30">
        <v>26</v>
      </c>
      <c r="B33" s="34"/>
      <c r="C33" s="42"/>
      <c r="D33" s="33">
        <f t="shared" si="0"/>
        <v>0</v>
      </c>
      <c r="E33" s="34"/>
      <c r="F33" s="42"/>
      <c r="G33" s="11">
        <f t="shared" si="1"/>
        <v>0</v>
      </c>
      <c r="H33" s="34"/>
      <c r="I33" s="42"/>
      <c r="J33" s="11">
        <f t="shared" si="2"/>
        <v>0</v>
      </c>
      <c r="K33" s="34"/>
      <c r="L33" s="42"/>
      <c r="M33" s="11">
        <f t="shared" si="3"/>
        <v>0</v>
      </c>
      <c r="N33" s="34"/>
      <c r="O33" s="42"/>
      <c r="P33" s="11">
        <f t="shared" si="4"/>
        <v>0</v>
      </c>
    </row>
    <row r="34" spans="1:16" x14ac:dyDescent="0.2">
      <c r="A34" s="30">
        <v>27</v>
      </c>
      <c r="B34" s="34"/>
      <c r="C34" s="42"/>
      <c r="D34" s="33">
        <f t="shared" si="0"/>
        <v>0</v>
      </c>
      <c r="E34" s="34"/>
      <c r="F34" s="42"/>
      <c r="G34" s="11">
        <f t="shared" si="1"/>
        <v>0</v>
      </c>
      <c r="H34" s="34"/>
      <c r="I34" s="42"/>
      <c r="J34" s="11">
        <f t="shared" si="2"/>
        <v>0</v>
      </c>
      <c r="K34" s="34"/>
      <c r="L34" s="42"/>
      <c r="M34" s="11">
        <f t="shared" si="3"/>
        <v>0</v>
      </c>
      <c r="N34" s="34"/>
      <c r="O34" s="42"/>
      <c r="P34" s="11">
        <f t="shared" si="4"/>
        <v>0</v>
      </c>
    </row>
    <row r="35" spans="1:16" x14ac:dyDescent="0.2">
      <c r="A35" s="30">
        <v>28</v>
      </c>
      <c r="B35" s="34"/>
      <c r="C35" s="42"/>
      <c r="D35" s="33">
        <f t="shared" si="0"/>
        <v>0</v>
      </c>
      <c r="E35" s="34"/>
      <c r="F35" s="42"/>
      <c r="G35" s="11">
        <f t="shared" si="1"/>
        <v>0</v>
      </c>
      <c r="H35" s="34"/>
      <c r="I35" s="42"/>
      <c r="J35" s="11">
        <f t="shared" si="2"/>
        <v>0</v>
      </c>
      <c r="K35" s="34"/>
      <c r="L35" s="42"/>
      <c r="M35" s="11">
        <f t="shared" si="3"/>
        <v>0</v>
      </c>
      <c r="N35" s="34"/>
      <c r="O35" s="42"/>
      <c r="P35" s="11">
        <f t="shared" si="4"/>
        <v>0</v>
      </c>
    </row>
    <row r="36" spans="1:16" x14ac:dyDescent="0.2">
      <c r="A36" s="30">
        <v>29</v>
      </c>
      <c r="B36" s="34"/>
      <c r="C36" s="42"/>
      <c r="D36" s="33">
        <f t="shared" si="0"/>
        <v>0</v>
      </c>
      <c r="E36" s="34"/>
      <c r="F36" s="42"/>
      <c r="G36" s="11">
        <f t="shared" si="1"/>
        <v>0</v>
      </c>
      <c r="H36" s="34"/>
      <c r="I36" s="42"/>
      <c r="J36" s="11">
        <f t="shared" si="2"/>
        <v>0</v>
      </c>
      <c r="K36" s="34"/>
      <c r="L36" s="42"/>
      <c r="M36" s="11">
        <f t="shared" si="3"/>
        <v>0</v>
      </c>
      <c r="N36" s="34"/>
      <c r="O36" s="42"/>
      <c r="P36" s="11">
        <f t="shared" si="4"/>
        <v>0</v>
      </c>
    </row>
    <row r="37" spans="1:16" x14ac:dyDescent="0.2">
      <c r="A37" s="30">
        <v>30</v>
      </c>
      <c r="B37" s="34"/>
      <c r="C37" s="42"/>
      <c r="D37" s="33">
        <f t="shared" si="0"/>
        <v>0</v>
      </c>
      <c r="E37" s="34"/>
      <c r="F37" s="42"/>
      <c r="G37" s="11">
        <f t="shared" si="1"/>
        <v>0</v>
      </c>
      <c r="H37" s="34"/>
      <c r="I37" s="42"/>
      <c r="J37" s="11">
        <f t="shared" si="2"/>
        <v>0</v>
      </c>
      <c r="K37" s="34"/>
      <c r="L37" s="42"/>
      <c r="M37" s="11">
        <f t="shared" si="3"/>
        <v>0</v>
      </c>
      <c r="N37" s="34"/>
      <c r="O37" s="42"/>
      <c r="P37" s="11">
        <f t="shared" si="4"/>
        <v>0</v>
      </c>
    </row>
    <row r="38" spans="1:16" x14ac:dyDescent="0.2">
      <c r="A38" s="35">
        <v>31</v>
      </c>
      <c r="B38" s="36"/>
      <c r="C38" s="37"/>
      <c r="D38" s="43">
        <f t="shared" ref="D38" si="5">C38-B38</f>
        <v>0</v>
      </c>
      <c r="E38" s="36"/>
      <c r="F38" s="37"/>
      <c r="G38" s="44">
        <f t="shared" ref="G38" si="6">F38-E38</f>
        <v>0</v>
      </c>
      <c r="H38" s="36"/>
      <c r="I38" s="37"/>
      <c r="J38" s="44">
        <f t="shared" si="2"/>
        <v>0</v>
      </c>
      <c r="K38" s="36"/>
      <c r="L38" s="37"/>
      <c r="M38" s="44">
        <f t="shared" si="3"/>
        <v>0</v>
      </c>
      <c r="N38" s="36"/>
      <c r="O38" s="37"/>
      <c r="P38" s="44">
        <f t="shared" ref="P38" si="7">O38-N38</f>
        <v>0</v>
      </c>
    </row>
    <row r="39" spans="1:16" s="6" customFormat="1" x14ac:dyDescent="0.2">
      <c r="A39" s="6" t="s">
        <v>18</v>
      </c>
      <c r="D39" s="13">
        <f>SUM(D8:D38)</f>
        <v>0</v>
      </c>
      <c r="G39" s="13">
        <f>SUM(G8:G38)</f>
        <v>0</v>
      </c>
      <c r="J39" s="13">
        <f>SUM(J8:J38)</f>
        <v>0</v>
      </c>
      <c r="M39" s="13">
        <f>SUM(M8:M38)</f>
        <v>0</v>
      </c>
      <c r="P39" s="13">
        <f>SUM(P8:P38)</f>
        <v>0</v>
      </c>
    </row>
    <row r="40" spans="1:16" x14ac:dyDescent="0.2">
      <c r="A40" s="6" t="s">
        <v>19</v>
      </c>
      <c r="D40" s="10"/>
      <c r="G40" s="8"/>
      <c r="J40" s="8"/>
      <c r="M40" s="8"/>
      <c r="P40" s="8"/>
    </row>
    <row r="41" spans="1:16" x14ac:dyDescent="0.2">
      <c r="A41" s="9" t="s">
        <v>16</v>
      </c>
      <c r="D41" s="10">
        <f>D39*D40*24</f>
        <v>0</v>
      </c>
      <c r="G41" s="10">
        <f>G39*G40*24</f>
        <v>0</v>
      </c>
      <c r="J41" s="10">
        <f>J39*J40*24</f>
        <v>0</v>
      </c>
      <c r="M41" s="10">
        <f>M39*M40*24</f>
        <v>0</v>
      </c>
      <c r="P41" s="10">
        <f>P39*P40*24</f>
        <v>0</v>
      </c>
    </row>
    <row r="44" spans="1:16" x14ac:dyDescent="0.2">
      <c r="A44" s="6" t="s">
        <v>13</v>
      </c>
    </row>
  </sheetData>
  <autoFilter ref="A7:L7" xr:uid="{99EA1A3F-A185-47CD-AA36-A3BC71885D7D}"/>
  <mergeCells count="5">
    <mergeCell ref="B6:D6"/>
    <mergeCell ref="E6:G6"/>
    <mergeCell ref="H6:J6"/>
    <mergeCell ref="K6:M6"/>
    <mergeCell ref="N6:P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2FD65-102D-4E5D-A2D0-57A9D2B794B3}">
  <dimension ref="A1:C21"/>
  <sheetViews>
    <sheetView workbookViewId="0">
      <selection activeCell="C2" sqref="C2:C3"/>
    </sheetView>
  </sheetViews>
  <sheetFormatPr defaultColWidth="9" defaultRowHeight="12" x14ac:dyDescent="0.2"/>
  <cols>
    <col min="1" max="3" width="14.28515625" style="7" customWidth="1"/>
    <col min="4" max="16384" width="9" style="7"/>
  </cols>
  <sheetData>
    <row r="1" spans="1:3" x14ac:dyDescent="0.2">
      <c r="A1" s="6" t="s">
        <v>0</v>
      </c>
    </row>
    <row r="2" spans="1:3" x14ac:dyDescent="0.2">
      <c r="A2" s="6" t="s">
        <v>1</v>
      </c>
      <c r="C2" s="12"/>
    </row>
    <row r="3" spans="1:3" x14ac:dyDescent="0.2">
      <c r="A3" s="6" t="s">
        <v>2</v>
      </c>
    </row>
    <row r="5" spans="1:3" x14ac:dyDescent="0.2">
      <c r="A5" s="7" t="s">
        <v>41</v>
      </c>
    </row>
    <row r="6" spans="1:3" ht="48.75" customHeight="1" x14ac:dyDescent="0.2">
      <c r="A6" s="22" t="s">
        <v>10</v>
      </c>
      <c r="B6" s="22" t="s">
        <v>37</v>
      </c>
      <c r="C6" s="22" t="s">
        <v>16</v>
      </c>
    </row>
    <row r="7" spans="1:3" x14ac:dyDescent="0.2">
      <c r="A7" s="25"/>
      <c r="B7" s="25"/>
      <c r="C7" s="25"/>
    </row>
    <row r="8" spans="1:3" x14ac:dyDescent="0.2">
      <c r="A8" s="25"/>
      <c r="B8" s="25"/>
      <c r="C8" s="25"/>
    </row>
    <row r="9" spans="1:3" x14ac:dyDescent="0.2">
      <c r="A9" s="25"/>
      <c r="B9" s="25"/>
      <c r="C9" s="25"/>
    </row>
    <row r="10" spans="1:3" x14ac:dyDescent="0.2">
      <c r="A10" s="25"/>
      <c r="B10" s="25"/>
      <c r="C10" s="25"/>
    </row>
    <row r="11" spans="1:3" x14ac:dyDescent="0.2">
      <c r="A11" s="25"/>
      <c r="B11" s="25"/>
      <c r="C11" s="25"/>
    </row>
    <row r="12" spans="1:3" x14ac:dyDescent="0.2">
      <c r="A12" s="25"/>
      <c r="B12" s="25"/>
      <c r="C12" s="25"/>
    </row>
    <row r="13" spans="1:3" x14ac:dyDescent="0.2">
      <c r="A13" s="25"/>
      <c r="B13" s="25"/>
      <c r="C13" s="25"/>
    </row>
    <row r="14" spans="1:3" x14ac:dyDescent="0.2">
      <c r="A14" s="25"/>
      <c r="B14" s="25"/>
      <c r="C14" s="25"/>
    </row>
    <row r="15" spans="1:3" x14ac:dyDescent="0.2">
      <c r="A15" s="25"/>
      <c r="B15" s="25"/>
      <c r="C15" s="25"/>
    </row>
    <row r="16" spans="1:3" ht="12.75" thickBot="1" x14ac:dyDescent="0.25">
      <c r="A16" s="25"/>
      <c r="B16" s="25"/>
      <c r="C16" s="26"/>
    </row>
    <row r="17" spans="1:3" ht="12.75" thickBot="1" x14ac:dyDescent="0.25">
      <c r="A17" s="6" t="s">
        <v>42</v>
      </c>
      <c r="C17" s="24"/>
    </row>
    <row r="21" spans="1:3" x14ac:dyDescent="0.2">
      <c r="A21" s="6" t="s">
        <v>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7B7D2-AF2B-4FEF-8AB8-250FA44C201A}">
  <dimension ref="A1:E23"/>
  <sheetViews>
    <sheetView workbookViewId="0">
      <selection activeCell="H6" sqref="H6"/>
    </sheetView>
  </sheetViews>
  <sheetFormatPr defaultColWidth="9" defaultRowHeight="12" x14ac:dyDescent="0.2"/>
  <cols>
    <col min="1" max="4" width="13.42578125" style="7" customWidth="1"/>
    <col min="5" max="16384" width="9" style="7"/>
  </cols>
  <sheetData>
    <row r="1" spans="1:5" x14ac:dyDescent="0.2">
      <c r="A1" s="6" t="s">
        <v>0</v>
      </c>
    </row>
    <row r="2" spans="1:5" x14ac:dyDescent="0.2">
      <c r="A2" s="6" t="s">
        <v>1</v>
      </c>
      <c r="C2" s="12"/>
      <c r="E2" s="12"/>
    </row>
    <row r="3" spans="1:5" x14ac:dyDescent="0.2">
      <c r="A3" s="6" t="s">
        <v>2</v>
      </c>
    </row>
    <row r="5" spans="1:5" x14ac:dyDescent="0.2">
      <c r="A5" s="7" t="s">
        <v>40</v>
      </c>
    </row>
    <row r="6" spans="1:5" ht="70.5" customHeight="1" x14ac:dyDescent="0.2">
      <c r="A6" s="22" t="s">
        <v>10</v>
      </c>
      <c r="B6" s="22" t="s">
        <v>38</v>
      </c>
      <c r="C6" s="22" t="s">
        <v>39</v>
      </c>
      <c r="D6" s="22" t="s">
        <v>16</v>
      </c>
    </row>
    <row r="7" spans="1:5" x14ac:dyDescent="0.2">
      <c r="A7" s="25"/>
      <c r="B7" s="25"/>
      <c r="C7" s="25"/>
      <c r="D7" s="25"/>
    </row>
    <row r="8" spans="1:5" x14ac:dyDescent="0.2">
      <c r="A8" s="25"/>
      <c r="B8" s="25"/>
      <c r="C8" s="25"/>
      <c r="D8" s="25"/>
    </row>
    <row r="9" spans="1:5" x14ac:dyDescent="0.2">
      <c r="A9" s="25"/>
      <c r="B9" s="25"/>
      <c r="C9" s="25"/>
      <c r="D9" s="25"/>
    </row>
    <row r="10" spans="1:5" x14ac:dyDescent="0.2">
      <c r="A10" s="25"/>
      <c r="B10" s="25"/>
      <c r="C10" s="25"/>
      <c r="D10" s="25"/>
    </row>
    <row r="11" spans="1:5" x14ac:dyDescent="0.2">
      <c r="A11" s="25"/>
      <c r="B11" s="25"/>
      <c r="C11" s="25"/>
      <c r="D11" s="25"/>
    </row>
    <row r="12" spans="1:5" x14ac:dyDescent="0.2">
      <c r="A12" s="25"/>
      <c r="B12" s="25"/>
      <c r="C12" s="25"/>
      <c r="D12" s="25"/>
    </row>
    <row r="13" spans="1:5" x14ac:dyDescent="0.2">
      <c r="A13" s="25"/>
      <c r="B13" s="25"/>
      <c r="C13" s="25"/>
      <c r="D13" s="25"/>
    </row>
    <row r="14" spans="1:5" x14ac:dyDescent="0.2">
      <c r="A14" s="25"/>
      <c r="B14" s="25"/>
      <c r="C14" s="25"/>
      <c r="D14" s="25"/>
    </row>
    <row r="15" spans="1:5" x14ac:dyDescent="0.2">
      <c r="A15" s="25"/>
      <c r="B15" s="25"/>
      <c r="C15" s="25"/>
      <c r="D15" s="25"/>
    </row>
    <row r="16" spans="1:5" x14ac:dyDescent="0.2">
      <c r="A16" s="25"/>
      <c r="B16" s="25"/>
      <c r="C16" s="25"/>
      <c r="D16" s="25"/>
    </row>
    <row r="17" spans="1:4" x14ac:dyDescent="0.2">
      <c r="A17" s="25"/>
      <c r="B17" s="25"/>
      <c r="C17" s="25"/>
      <c r="D17" s="25"/>
    </row>
    <row r="18" spans="1:4" ht="12.75" thickBot="1" x14ac:dyDescent="0.25">
      <c r="A18" s="25"/>
      <c r="B18" s="25"/>
      <c r="C18" s="25"/>
      <c r="D18" s="26"/>
    </row>
    <row r="19" spans="1:4" ht="12.75" thickBot="1" x14ac:dyDescent="0.25">
      <c r="A19" s="6" t="s">
        <v>42</v>
      </c>
      <c r="D19" s="24"/>
    </row>
    <row r="23" spans="1:4" x14ac:dyDescent="0.2">
      <c r="A23" s="6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ZABIEGI OPERACYJNE</vt:lpstr>
      <vt:lpstr>ŚWIADCZENIA W PORADNI</vt:lpstr>
      <vt:lpstr>GODZINY W ODDZIALE I DYŻURY MED</vt:lpstr>
      <vt:lpstr>PACJENCI - WYPISY</vt:lpstr>
      <vt:lpstr>PACJENCI - LEK. PROWADZĄCY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Cieślik-Behnke</dc:creator>
  <cp:lastModifiedBy>Anna Cieślik-Behnke</cp:lastModifiedBy>
  <dcterms:created xsi:type="dcterms:W3CDTF">2024-05-28T09:15:08Z</dcterms:created>
  <dcterms:modified xsi:type="dcterms:W3CDTF">2024-07-25T15:43:11Z</dcterms:modified>
</cp:coreProperties>
</file>